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<sst xmlns="http://schemas.openxmlformats.org/spreadsheetml/2006/main" count="173" uniqueCount="39">
  <si>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</si>
  <si>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</si>
  <si>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</si>
  <si>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</si>
  <si>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</si>
  <si>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</si>
  <si>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</si>
  <si>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</si>
  <si>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</si>
  <si>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</si>
  <si>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</si>
  <si>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</si>
  <si>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</si>
  <si>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</si>
  <si>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</si>
  <si>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</si>
  <si>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</si>
  <si>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</si>
  <si>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</si>
  <si>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</si>
  <si>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</si>
  <si>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</si>
  <si>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</si>
  <si>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</si>
  <si>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</si>
  <si>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</si>
  <si>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</si>
  <si>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</si>
  <si>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 лапша куриная</t>
  </si>
  <si>
    <t>Котлеты рубленые из птицы</t>
  </si>
  <si>
    <t>Каша гречневая рассыпчатая с овощами</t>
  </si>
  <si>
    <t>Кофейный напиток на молоке сгущ.</t>
  </si>
  <si>
    <t>Каша гречневая расс с овощами</t>
  </si>
  <si>
    <t>Пюре картофельное</t>
  </si>
  <si>
    <t>Фрикадельки из мяса куры</t>
  </si>
  <si>
    <t>Компот из чернослива и изюма</t>
  </si>
  <si>
    <t>Салат овощной</t>
  </si>
  <si>
    <r>
      <t xml:space="preserve">МБОУ"СОШ №16"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Утверждаю________Ковалева Н.А</t>
    </r>
  </si>
  <si>
    <t>"06"декабря2022г.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</si>
</sst>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2"/>
      <color theme="1"/>
      <name val="Times New Roman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165" fontId="7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6" fillId="0" borderId="0" xfId="0" applyFont="1" applyAlignme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3" borderId="7" xfId="0" applyFont="1" applyFill="1" applyBorder="1"/>
    <xf numFmtId="0" fontId="11" fillId="3" borderId="10" xfId="0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2" fontId="11" fillId="3" borderId="10" xfId="0" applyNumberFormat="1" applyFont="1" applyFill="1" applyBorder="1"/>
    <xf numFmtId="2" fontId="11" fillId="3" borderId="8" xfId="0" applyNumberFormat="1" applyFont="1" applyFill="1" applyBorder="1"/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0" t="s">
        <v>13</v>
      </c>
      <c r="H1" s="60"/>
    </row>
    <row r="4" spans="1:9" ht="46.5" x14ac:dyDescent="0.7">
      <c r="D4" s="61" t="s">
        <v>6</v>
      </c>
      <c r="E4" s="62"/>
      <c r="F4" s="62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4" t="e">
        <f>Таблица1[[#Totals],[Выход]]*Таблица1[[#Totals],[Цена]]</f>
        <v>#VALUE!</v>
      </c>
      <c r="D21" s="64"/>
      <c r="E21" s="3"/>
      <c r="F21" s="3"/>
      <c r="G21" s="3"/>
      <c r="H21" s="64" t="e">
        <f>H19*I19</f>
        <v>#VALUE!</v>
      </c>
      <c r="I21" s="64"/>
    </row>
    <row r="25" spans="1:9" x14ac:dyDescent="0.25">
      <c r="G25" s="63" t="s">
        <v>12</v>
      </c>
      <c r="H25" s="63"/>
    </row>
    <row r="26" spans="1:9" x14ac:dyDescent="0.25">
      <c r="B26" s="63"/>
      <c r="C26" s="63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D3" sqref="D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5" t="s">
        <v>37</v>
      </c>
      <c r="B1" s="65"/>
      <c r="C1" s="65"/>
      <c r="D1" s="65"/>
      <c r="E1" s="65"/>
      <c r="F1" s="65"/>
      <c r="G1" s="65"/>
      <c r="H1" s="65"/>
      <c r="I1" s="65"/>
    </row>
    <row r="3" spans="1:11" x14ac:dyDescent="0.25">
      <c r="F3" s="24"/>
      <c r="H3" s="62" t="s">
        <v>38</v>
      </c>
      <c r="I3" s="62"/>
    </row>
    <row r="4" spans="1:11" ht="19.5" customHeight="1" x14ac:dyDescent="0.6">
      <c r="C4" s="45"/>
      <c r="D4" s="45"/>
      <c r="E4" s="66" t="s">
        <v>17</v>
      </c>
      <c r="F4" s="66"/>
      <c r="G4" s="66"/>
      <c r="H4" s="45"/>
    </row>
    <row r="5" spans="1:11" ht="12" customHeight="1" x14ac:dyDescent="0.25">
      <c r="A5" s="46"/>
      <c r="B5" s="47"/>
      <c r="C5" s="48"/>
      <c r="D5" s="48"/>
      <c r="E5" s="48"/>
      <c r="F5" s="48"/>
      <c r="G5" s="48"/>
      <c r="H5" s="48"/>
      <c r="I5" s="46"/>
      <c r="J5" s="46"/>
      <c r="K5" s="46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4" t="s">
        <v>33</v>
      </c>
      <c r="C8" s="37">
        <v>135</v>
      </c>
      <c r="D8" s="40">
        <v>150</v>
      </c>
      <c r="E8" s="41">
        <v>20.71</v>
      </c>
      <c r="G8" s="30">
        <v>1</v>
      </c>
      <c r="H8" s="44" t="s">
        <v>33</v>
      </c>
      <c r="I8" s="37">
        <v>180</v>
      </c>
      <c r="J8" s="40">
        <v>200</v>
      </c>
      <c r="K8" s="41">
        <v>27.61</v>
      </c>
    </row>
    <row r="9" spans="1:11" x14ac:dyDescent="0.25">
      <c r="A9" s="31">
        <v>2</v>
      </c>
      <c r="B9" s="44" t="s">
        <v>34</v>
      </c>
      <c r="C9" s="37">
        <v>245</v>
      </c>
      <c r="D9" s="40">
        <v>60</v>
      </c>
      <c r="E9" s="41">
        <v>24.26</v>
      </c>
      <c r="G9" s="31">
        <v>2</v>
      </c>
      <c r="H9" s="44" t="s">
        <v>34</v>
      </c>
      <c r="I9" s="37">
        <v>245</v>
      </c>
      <c r="J9" s="40">
        <v>60</v>
      </c>
      <c r="K9" s="41">
        <v>24.26</v>
      </c>
    </row>
    <row r="10" spans="1:11" x14ac:dyDescent="0.25">
      <c r="A10" s="31">
        <v>3</v>
      </c>
      <c r="B10" s="44" t="s">
        <v>35</v>
      </c>
      <c r="C10" s="37">
        <v>86</v>
      </c>
      <c r="D10" s="40">
        <v>200</v>
      </c>
      <c r="E10" s="41">
        <v>5.0599999999999996</v>
      </c>
      <c r="G10" s="31">
        <v>3</v>
      </c>
      <c r="H10" s="44" t="s">
        <v>35</v>
      </c>
      <c r="I10" s="37">
        <v>86</v>
      </c>
      <c r="J10" s="40">
        <v>200</v>
      </c>
      <c r="K10" s="41">
        <v>5.0599999999999996</v>
      </c>
    </row>
    <row r="11" spans="1:11" x14ac:dyDescent="0.25">
      <c r="A11" s="31">
        <v>4</v>
      </c>
      <c r="B11" s="42" t="s">
        <v>25</v>
      </c>
      <c r="C11" s="37">
        <v>116.5</v>
      </c>
      <c r="D11" s="40">
        <v>50</v>
      </c>
      <c r="E11" s="41">
        <v>3.24</v>
      </c>
      <c r="G11" s="31">
        <v>4</v>
      </c>
      <c r="H11" s="42" t="s">
        <v>25</v>
      </c>
      <c r="I11" s="37">
        <v>1165.5</v>
      </c>
      <c r="J11" s="40">
        <v>50</v>
      </c>
      <c r="K11" s="41">
        <v>3.24</v>
      </c>
    </row>
    <row r="12" spans="1:11" x14ac:dyDescent="0.25">
      <c r="A12" s="31">
        <v>5</v>
      </c>
      <c r="B12" s="44" t="s">
        <v>36</v>
      </c>
      <c r="C12" s="37">
        <v>27.3</v>
      </c>
      <c r="D12" s="40">
        <v>30</v>
      </c>
      <c r="E12" s="41">
        <v>8.49</v>
      </c>
      <c r="G12" s="31">
        <v>5</v>
      </c>
      <c r="H12" s="44" t="s">
        <v>36</v>
      </c>
      <c r="I12" s="37">
        <v>72.8</v>
      </c>
      <c r="J12" s="40">
        <v>80</v>
      </c>
      <c r="K12" s="41">
        <v>22.64</v>
      </c>
    </row>
    <row r="13" spans="1:11" x14ac:dyDescent="0.25">
      <c r="A13" s="31">
        <v>6</v>
      </c>
      <c r="B13" s="42" t="s">
        <v>9</v>
      </c>
      <c r="C13" s="44" t="s">
        <v>9</v>
      </c>
      <c r="D13" s="40" t="s">
        <v>9</v>
      </c>
      <c r="E13" s="41" t="s">
        <v>9</v>
      </c>
      <c r="G13" s="7">
        <v>6</v>
      </c>
      <c r="H13" s="42" t="s">
        <v>9</v>
      </c>
      <c r="I13" s="44" t="s">
        <v>9</v>
      </c>
      <c r="J13" s="40" t="s">
        <v>9</v>
      </c>
      <c r="K13" s="41" t="s">
        <v>9</v>
      </c>
    </row>
    <row r="14" spans="1:11" ht="15.75" x14ac:dyDescent="0.25">
      <c r="A14" s="31">
        <v>7</v>
      </c>
      <c r="B14" s="38" t="s">
        <v>9</v>
      </c>
      <c r="C14" s="38"/>
      <c r="D14" s="39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9" t="s">
        <v>4</v>
      </c>
      <c r="B15" s="50"/>
      <c r="C15" s="56">
        <f>SUM(C8:C14)</f>
        <v>609.79999999999995</v>
      </c>
      <c r="D15" s="51">
        <f>SUM(D8:D14)</f>
        <v>490</v>
      </c>
      <c r="E15" s="52">
        <f>SUM(E8:E14)</f>
        <v>61.760000000000005</v>
      </c>
      <c r="G15" s="49" t="s">
        <v>4</v>
      </c>
      <c r="H15" s="53"/>
      <c r="I15" s="53">
        <f>SUM(I8:I14)</f>
        <v>1749.3</v>
      </c>
      <c r="J15" s="54">
        <f>SUM(J8:J14)</f>
        <v>590</v>
      </c>
      <c r="K15" s="55">
        <f>SUM(K8:K14)</f>
        <v>82.81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4" t="s">
        <v>28</v>
      </c>
      <c r="C18" s="37">
        <v>148.34</v>
      </c>
      <c r="D18" s="40">
        <v>250</v>
      </c>
      <c r="E18" s="41">
        <v>38.35</v>
      </c>
      <c r="G18" s="30">
        <v>1</v>
      </c>
      <c r="H18" s="44" t="s">
        <v>28</v>
      </c>
      <c r="I18" s="37">
        <v>148.34</v>
      </c>
      <c r="J18" s="40">
        <v>250</v>
      </c>
      <c r="K18" s="41">
        <v>38.35</v>
      </c>
    </row>
    <row r="19" spans="1:11" x14ac:dyDescent="0.25">
      <c r="A19" s="31">
        <v>2</v>
      </c>
      <c r="B19" s="44" t="s">
        <v>29</v>
      </c>
      <c r="C19" s="37">
        <v>209.6</v>
      </c>
      <c r="D19" s="40">
        <v>80</v>
      </c>
      <c r="E19" s="41">
        <v>31.95</v>
      </c>
      <c r="G19" s="31">
        <v>2</v>
      </c>
      <c r="H19" s="44" t="s">
        <v>29</v>
      </c>
      <c r="I19" s="37">
        <v>262</v>
      </c>
      <c r="J19" s="40">
        <v>100</v>
      </c>
      <c r="K19" s="41">
        <v>39.94</v>
      </c>
    </row>
    <row r="20" spans="1:11" x14ac:dyDescent="0.25">
      <c r="A20" s="31">
        <v>3</v>
      </c>
      <c r="B20" s="59" t="s">
        <v>30</v>
      </c>
      <c r="C20" s="37">
        <v>250</v>
      </c>
      <c r="D20" s="40">
        <v>150</v>
      </c>
      <c r="E20" s="41">
        <v>16.399999999999999</v>
      </c>
      <c r="G20" s="31">
        <v>3</v>
      </c>
      <c r="H20" s="59" t="s">
        <v>32</v>
      </c>
      <c r="I20" s="37">
        <v>300</v>
      </c>
      <c r="J20" s="40">
        <v>180</v>
      </c>
      <c r="K20" s="41">
        <v>19.68</v>
      </c>
    </row>
    <row r="21" spans="1:11" x14ac:dyDescent="0.25">
      <c r="A21" s="31">
        <v>4</v>
      </c>
      <c r="B21" s="44" t="s">
        <v>31</v>
      </c>
      <c r="C21" s="37">
        <v>81</v>
      </c>
      <c r="D21" s="40">
        <v>200</v>
      </c>
      <c r="E21" s="41">
        <v>13.54</v>
      </c>
      <c r="G21" s="31">
        <v>4</v>
      </c>
      <c r="H21" s="44" t="s">
        <v>31</v>
      </c>
      <c r="I21" s="37">
        <v>81</v>
      </c>
      <c r="J21" s="40">
        <v>200</v>
      </c>
      <c r="K21" s="41">
        <v>13.54</v>
      </c>
    </row>
    <row r="22" spans="1:11" x14ac:dyDescent="0.25">
      <c r="A22" s="31">
        <v>5</v>
      </c>
      <c r="B22" s="44" t="s">
        <v>25</v>
      </c>
      <c r="C22" s="37">
        <v>116.5</v>
      </c>
      <c r="D22" s="40">
        <v>50</v>
      </c>
      <c r="E22" s="41">
        <v>3.24</v>
      </c>
      <c r="G22" s="31">
        <v>5</v>
      </c>
      <c r="H22" s="44" t="s">
        <v>25</v>
      </c>
      <c r="I22" s="37">
        <v>116.5</v>
      </c>
      <c r="J22" s="40">
        <v>50</v>
      </c>
      <c r="K22" s="41">
        <v>3.24</v>
      </c>
    </row>
    <row r="23" spans="1:11" ht="15.75" x14ac:dyDescent="0.25">
      <c r="A23" s="31">
        <v>6</v>
      </c>
      <c r="B23" s="37" t="s">
        <v>9</v>
      </c>
      <c r="C23" s="37"/>
      <c r="D23" s="36" t="s">
        <v>9</v>
      </c>
      <c r="E23" s="43" t="s">
        <v>9</v>
      </c>
      <c r="G23" s="31">
        <v>6</v>
      </c>
      <c r="H23" s="37" t="s">
        <v>9</v>
      </c>
      <c r="I23" s="37"/>
      <c r="J23" s="36" t="s">
        <v>9</v>
      </c>
      <c r="K23" s="43" t="s">
        <v>9</v>
      </c>
    </row>
    <row r="24" spans="1:11" x14ac:dyDescent="0.25">
      <c r="A24" s="31">
        <v>7</v>
      </c>
      <c r="B24" s="37" t="s">
        <v>9</v>
      </c>
      <c r="C24" s="37"/>
      <c r="D24" s="34" t="s">
        <v>9</v>
      </c>
      <c r="E24" s="35" t="s">
        <v>9</v>
      </c>
      <c r="G24" s="31">
        <v>7</v>
      </c>
      <c r="H24" s="37" t="s">
        <v>9</v>
      </c>
      <c r="I24" s="37"/>
      <c r="J24" s="34" t="s">
        <v>9</v>
      </c>
      <c r="K24" s="35" t="s">
        <v>9</v>
      </c>
    </row>
    <row r="25" spans="1:11" x14ac:dyDescent="0.25">
      <c r="A25" s="49" t="s">
        <v>4</v>
      </c>
      <c r="B25" s="50"/>
      <c r="C25" s="56">
        <f>SUM(C18:C24)</f>
        <v>805.44</v>
      </c>
      <c r="D25" s="51">
        <f>SUM(D18:D24)</f>
        <v>730</v>
      </c>
      <c r="E25" s="52">
        <f>SUM(E18:E24)</f>
        <v>103.47999999999998</v>
      </c>
      <c r="G25" s="49" t="s">
        <v>4</v>
      </c>
      <c r="H25" s="50"/>
      <c r="I25" s="56">
        <f>SUM(I18:I24)</f>
        <v>907.84</v>
      </c>
      <c r="J25" s="51">
        <f>SUM(J18:J24)</f>
        <v>780</v>
      </c>
      <c r="K25" s="52">
        <f>SUM(K18:K24)</f>
        <v>114.74999999999999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4" t="s">
        <v>9</v>
      </c>
      <c r="C28" s="37" t="s">
        <v>9</v>
      </c>
      <c r="D28" s="40" t="s">
        <v>9</v>
      </c>
      <c r="E28" s="41" t="s">
        <v>9</v>
      </c>
      <c r="G28" s="27">
        <v>1</v>
      </c>
      <c r="H28" s="44" t="s">
        <v>33</v>
      </c>
      <c r="I28" s="37">
        <v>180</v>
      </c>
      <c r="J28" s="40">
        <v>200</v>
      </c>
      <c r="K28" s="41">
        <v>27.61</v>
      </c>
    </row>
    <row r="29" spans="1:11" x14ac:dyDescent="0.25">
      <c r="A29" s="7">
        <v>2</v>
      </c>
      <c r="B29" s="44" t="s">
        <v>9</v>
      </c>
      <c r="C29" s="37" t="s">
        <v>9</v>
      </c>
      <c r="D29" s="40" t="s">
        <v>9</v>
      </c>
      <c r="E29" s="41" t="s">
        <v>9</v>
      </c>
      <c r="G29" s="7">
        <v>2</v>
      </c>
      <c r="H29" s="44" t="s">
        <v>34</v>
      </c>
      <c r="I29" s="37">
        <v>245</v>
      </c>
      <c r="J29" s="40">
        <v>60</v>
      </c>
      <c r="K29" s="41">
        <v>24.26</v>
      </c>
    </row>
    <row r="30" spans="1:11" x14ac:dyDescent="0.25">
      <c r="A30" s="7">
        <v>3</v>
      </c>
      <c r="B30" s="58" t="s">
        <v>9</v>
      </c>
      <c r="C30" s="37" t="s">
        <v>9</v>
      </c>
      <c r="D30" s="40" t="s">
        <v>9</v>
      </c>
      <c r="E30" s="41" t="s">
        <v>9</v>
      </c>
      <c r="G30" s="7">
        <v>3</v>
      </c>
      <c r="H30" s="44" t="s">
        <v>35</v>
      </c>
      <c r="I30" s="37">
        <v>86</v>
      </c>
      <c r="J30" s="40">
        <v>200</v>
      </c>
      <c r="K30" s="41">
        <v>5.0599999999999996</v>
      </c>
    </row>
    <row r="31" spans="1:11" x14ac:dyDescent="0.25">
      <c r="A31" s="7">
        <v>4</v>
      </c>
      <c r="B31" s="44" t="s">
        <v>9</v>
      </c>
      <c r="C31" s="37" t="s">
        <v>9</v>
      </c>
      <c r="D31" s="40" t="s">
        <v>9</v>
      </c>
      <c r="E31" s="41" t="s">
        <v>9</v>
      </c>
      <c r="G31" s="7">
        <v>4</v>
      </c>
      <c r="H31" s="42" t="s">
        <v>25</v>
      </c>
      <c r="I31" s="37">
        <v>1165.5</v>
      </c>
      <c r="J31" s="40">
        <v>50</v>
      </c>
      <c r="K31" s="41">
        <v>3.24</v>
      </c>
    </row>
    <row r="32" spans="1:11" x14ac:dyDescent="0.25">
      <c r="A32" s="7">
        <v>5</v>
      </c>
      <c r="B32" s="44" t="s">
        <v>9</v>
      </c>
      <c r="C32" s="37" t="s">
        <v>9</v>
      </c>
      <c r="D32" s="40" t="s">
        <v>9</v>
      </c>
      <c r="E32" s="41" t="s">
        <v>9</v>
      </c>
      <c r="G32" s="7">
        <v>5</v>
      </c>
      <c r="H32" s="44" t="s">
        <v>36</v>
      </c>
      <c r="I32" s="37">
        <v>72.8</v>
      </c>
      <c r="J32" s="40">
        <v>80</v>
      </c>
      <c r="K32" s="41">
        <v>22.64</v>
      </c>
    </row>
    <row r="33" spans="1:11" x14ac:dyDescent="0.25">
      <c r="A33" s="7">
        <v>6</v>
      </c>
      <c r="B33" s="42" t="s">
        <v>9</v>
      </c>
      <c r="C33" s="44" t="s">
        <v>9</v>
      </c>
      <c r="D33" s="40" t="s">
        <v>9</v>
      </c>
      <c r="E33" s="41" t="s">
        <v>9</v>
      </c>
      <c r="G33" s="7">
        <v>6</v>
      </c>
      <c r="H33" s="42" t="s">
        <v>9</v>
      </c>
      <c r="I33" s="44" t="s">
        <v>9</v>
      </c>
      <c r="J33" s="40" t="s">
        <v>9</v>
      </c>
      <c r="K33" s="41" t="s">
        <v>9</v>
      </c>
    </row>
    <row r="34" spans="1:11" ht="15.75" x14ac:dyDescent="0.25">
      <c r="A34" s="7">
        <v>7</v>
      </c>
      <c r="B34" s="38" t="s">
        <v>9</v>
      </c>
      <c r="C34" s="38"/>
      <c r="D34" s="39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9" t="s">
        <v>4</v>
      </c>
      <c r="B35" s="53"/>
      <c r="C35" s="57">
        <f>SUM(C28:C34)</f>
        <v>0</v>
      </c>
      <c r="D35" s="54">
        <f>SUM(D28:D34)</f>
        <v>0</v>
      </c>
      <c r="E35" s="55">
        <f>SUM(E28:E34)</f>
        <v>0</v>
      </c>
      <c r="G35" s="49" t="s">
        <v>4</v>
      </c>
      <c r="H35" s="53"/>
      <c r="I35" s="57">
        <f>SUM(I28:I34)</f>
        <v>1749.3</v>
      </c>
      <c r="J35" s="54">
        <f>SUM(J28:J34)</f>
        <v>590</v>
      </c>
      <c r="K35" s="55">
        <f>SUM(K28:K34)</f>
        <v>82.81</v>
      </c>
    </row>
    <row r="36" spans="1:11" x14ac:dyDescent="0.25">
      <c r="G36" s="63" t="s">
        <v>27</v>
      </c>
      <c r="H36" s="63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2022-11-16T11:40:23Z</cp:lastPrinted>
  <dcterms:created xsi:type="dcterms:W3CDTF">2016-01-28T12:29:16Z</dcterms:created>
  <dcterms:modified xsi:type="dcterms:W3CDTF">2022-12-05T19:26:31Z</dcterms:modified>
</cp:coreProperties>
</file>