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991B5484-C491-4473-A8D0-26887A58C43B}" xr6:coauthVersionLast="37" xr6:coauthVersionMax="37" xr10:uidLastSave="{00000000-0000-0000-0000-000000000000}"/>
  <bookViews>
    <workbookView xWindow="0" yWindow="0" windowWidth="20460" windowHeight="717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 s="1"/>
  <c r="D19" i="1"/>
  <c r="C21" i="1"/>
</calcChain>
</file>

<file path=xl/sharedStrings.xml><?xml version="1.0" encoding="utf-8"?>
<sst xmlns="http://schemas.openxmlformats.org/spreadsheetml/2006/main" count="175" uniqueCount="39">
  <si>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</si>
  <si>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</si>
  <si>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</si>
  <si>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</si>
  <si>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</si>
  <si>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</si>
  <si>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</si>
  <si>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</si>
  <si>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</si>
  <si>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</si>
  <si>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</si>
  <si>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</si>
  <si>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</si>
  <si>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</si>
  <si>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</si>
  <si>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</si>
  <si>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</si>
  <si>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</si>
  <si>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</si>
  <si>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</si>
  <si>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</si>
  <si>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</si>
  <si>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</si>
  <si>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</si>
  <si>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</si>
  <si>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</si>
  <si>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</si>
  <si>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</si>
  <si>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Чай с лимоном</t>
  </si>
  <si>
    <t>Суп картофельный с рыбой</t>
  </si>
  <si>
    <t xml:space="preserve">Запеканка рисовая с творогом </t>
  </si>
  <si>
    <t>Сгущ молоко с/с</t>
  </si>
  <si>
    <t>Компот из свежих плодов</t>
  </si>
  <si>
    <t>Икра кабачковая пром производства</t>
  </si>
  <si>
    <t>Тефтели из говядины рисом</t>
  </si>
  <si>
    <t>Овощи припущенные в молочном соусе</t>
  </si>
  <si>
    <t>Хлеб с сыром</t>
  </si>
  <si>
    <t>"27"сентября 2022г.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</si>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</sst>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8" fontId="0" fillId="0" borderId="11" xfId="0" applyNumberFormat="1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5" t="s">
        <v>13</v>
      </c>
      <c r="H1" s="75"/>
    </row>
    <row r="4" spans="1:9" ht="46.5" x14ac:dyDescent="0.7">
      <c r="D4" s="76" t="s">
        <v>6</v>
      </c>
      <c r="E4" s="77"/>
      <c r="F4" s="77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9" t="e">
        <f>Таблица1[[#Totals],[Выход]]*Таблица1[[#Totals],[Цена]]</f>
        <v>#VALUE!</v>
      </c>
      <c r="D21" s="79"/>
      <c r="E21" s="3"/>
      <c r="F21" s="3"/>
      <c r="G21" s="3"/>
      <c r="H21" s="79" t="e">
        <f>H19*I19</f>
        <v>#VALUE!</v>
      </c>
      <c r="I21" s="79"/>
    </row>
    <row r="25" spans="1:9" x14ac:dyDescent="0.25">
      <c r="G25" s="78" t="s">
        <v>12</v>
      </c>
      <c r="H25" s="78"/>
    </row>
    <row r="26" spans="1:9" x14ac:dyDescent="0.25">
      <c r="B26" s="78"/>
      <c r="C26" s="78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topLeftCell="A10" workbookViewId="0">
      <selection activeCell="L12" sqref="L1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80" t="s">
        <v>38</v>
      </c>
      <c r="B1" s="80"/>
      <c r="C1" s="80"/>
      <c r="D1" s="80"/>
      <c r="E1" s="80"/>
      <c r="F1" s="80"/>
      <c r="G1" s="80"/>
      <c r="H1" s="80"/>
      <c r="I1" s="80"/>
    </row>
    <row r="3" spans="1:11" x14ac:dyDescent="0.25">
      <c r="F3" s="24"/>
      <c r="H3" s="77" t="s">
        <v>37</v>
      </c>
      <c r="I3" s="77"/>
    </row>
    <row r="4" spans="1:11" ht="19.5" customHeight="1" x14ac:dyDescent="0.6">
      <c r="C4" s="43"/>
      <c r="D4" s="43"/>
      <c r="E4" s="81" t="s">
        <v>17</v>
      </c>
      <c r="F4" s="81"/>
      <c r="G4" s="81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70" t="s">
        <v>33</v>
      </c>
      <c r="C8" s="71">
        <v>56.4</v>
      </c>
      <c r="D8" s="72">
        <v>60</v>
      </c>
      <c r="E8" s="73">
        <v>13.88</v>
      </c>
      <c r="G8" s="30">
        <v>1</v>
      </c>
      <c r="H8" s="42" t="s">
        <v>33</v>
      </c>
      <c r="I8" s="64">
        <v>56.4</v>
      </c>
      <c r="J8" s="39">
        <v>60</v>
      </c>
      <c r="K8" s="40">
        <v>13.88</v>
      </c>
    </row>
    <row r="9" spans="1:11" x14ac:dyDescent="0.25">
      <c r="A9" s="31">
        <v>2</v>
      </c>
      <c r="B9" s="70" t="s">
        <v>34</v>
      </c>
      <c r="C9" s="71">
        <v>88</v>
      </c>
      <c r="D9" s="72">
        <v>50</v>
      </c>
      <c r="E9" s="73">
        <v>48.11</v>
      </c>
      <c r="G9" s="31">
        <v>2</v>
      </c>
      <c r="H9" s="42" t="s">
        <v>34</v>
      </c>
      <c r="I9" s="64">
        <v>88</v>
      </c>
      <c r="J9" s="39">
        <v>50</v>
      </c>
      <c r="K9" s="40">
        <v>48.11</v>
      </c>
    </row>
    <row r="10" spans="1:11" x14ac:dyDescent="0.25">
      <c r="A10" s="31">
        <v>3</v>
      </c>
      <c r="B10" s="70" t="s">
        <v>35</v>
      </c>
      <c r="C10" s="71">
        <v>109.57</v>
      </c>
      <c r="D10" s="72">
        <v>200</v>
      </c>
      <c r="E10" s="73">
        <v>18.64</v>
      </c>
      <c r="G10" s="31">
        <v>3</v>
      </c>
      <c r="H10" s="42" t="s">
        <v>35</v>
      </c>
      <c r="I10" s="64">
        <v>109.57</v>
      </c>
      <c r="J10" s="39">
        <v>200</v>
      </c>
      <c r="K10" s="40">
        <v>18.64</v>
      </c>
    </row>
    <row r="11" spans="1:11" x14ac:dyDescent="0.25">
      <c r="A11" s="31">
        <v>4</v>
      </c>
      <c r="B11" s="70" t="s">
        <v>36</v>
      </c>
      <c r="C11" s="71">
        <v>173.33</v>
      </c>
      <c r="D11" s="72">
        <v>75</v>
      </c>
      <c r="E11" s="74">
        <v>18.43</v>
      </c>
      <c r="G11" s="31">
        <v>4</v>
      </c>
      <c r="H11" s="42" t="s">
        <v>36</v>
      </c>
      <c r="I11" s="64">
        <v>260</v>
      </c>
      <c r="J11" s="41">
        <v>100</v>
      </c>
      <c r="K11" s="61">
        <v>24.57</v>
      </c>
    </row>
    <row r="12" spans="1:11" x14ac:dyDescent="0.25">
      <c r="A12" s="31">
        <v>5</v>
      </c>
      <c r="B12" s="70" t="s">
        <v>28</v>
      </c>
      <c r="C12" s="71">
        <v>36</v>
      </c>
      <c r="D12" s="72">
        <v>200</v>
      </c>
      <c r="E12" s="73">
        <v>4.21</v>
      </c>
      <c r="G12" s="31">
        <v>5</v>
      </c>
      <c r="H12" s="42" t="s">
        <v>28</v>
      </c>
      <c r="I12" s="64">
        <v>36</v>
      </c>
      <c r="J12" s="39">
        <v>200</v>
      </c>
      <c r="K12" s="40">
        <v>4.21</v>
      </c>
    </row>
    <row r="13" spans="1:11" x14ac:dyDescent="0.25">
      <c r="A13" s="31">
        <v>6</v>
      </c>
      <c r="B13" s="70" t="s">
        <v>9</v>
      </c>
      <c r="C13" s="72" t="s">
        <v>9</v>
      </c>
      <c r="D13" s="71" t="s">
        <v>9</v>
      </c>
      <c r="E13" s="73" t="s">
        <v>9</v>
      </c>
      <c r="G13" s="7">
        <v>6</v>
      </c>
      <c r="H13" s="42" t="s">
        <v>9</v>
      </c>
      <c r="I13" s="41" t="s">
        <v>9</v>
      </c>
      <c r="J13" s="65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463.3</v>
      </c>
      <c r="D15" s="49">
        <f>SUM(D8:D14)</f>
        <v>585</v>
      </c>
      <c r="E15" s="50">
        <f>SUM(E8:E14)</f>
        <v>103.27</v>
      </c>
      <c r="G15" s="47" t="s">
        <v>4</v>
      </c>
      <c r="H15" s="66"/>
      <c r="I15" s="66">
        <f>SUM(I8:I14)</f>
        <v>549.97</v>
      </c>
      <c r="J15" s="67">
        <f>SUM(J8:J14)</f>
        <v>610</v>
      </c>
      <c r="K15" s="68">
        <f>SUM(K8:K14)</f>
        <v>109.40999999999998</v>
      </c>
    </row>
    <row r="16" spans="1:11" x14ac:dyDescent="0.25">
      <c r="B16" t="s">
        <v>23</v>
      </c>
      <c r="G16" t="s">
        <v>24</v>
      </c>
    </row>
    <row r="17" spans="1:11" x14ac:dyDescent="0.25">
      <c r="A17" s="62" t="s">
        <v>20</v>
      </c>
      <c r="B17" s="34" t="s">
        <v>1</v>
      </c>
      <c r="C17" s="63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36">
        <v>181.07</v>
      </c>
      <c r="D18" s="39">
        <v>250</v>
      </c>
      <c r="E18" s="40">
        <v>23.31</v>
      </c>
      <c r="F18" s="56"/>
      <c r="G18" s="57">
        <v>1</v>
      </c>
      <c r="H18" s="42" t="s">
        <v>29</v>
      </c>
      <c r="I18" s="36">
        <v>217</v>
      </c>
      <c r="J18" s="39">
        <v>300</v>
      </c>
      <c r="K18" s="40">
        <v>27.97</v>
      </c>
    </row>
    <row r="19" spans="1:11" x14ac:dyDescent="0.25">
      <c r="A19" s="31">
        <v>2</v>
      </c>
      <c r="B19" s="42" t="s">
        <v>30</v>
      </c>
      <c r="C19" s="36">
        <v>304.10000000000002</v>
      </c>
      <c r="D19" s="39">
        <v>150</v>
      </c>
      <c r="E19" s="40">
        <v>66.23</v>
      </c>
      <c r="F19" s="56"/>
      <c r="G19" s="58">
        <v>2</v>
      </c>
      <c r="H19" s="42" t="s">
        <v>30</v>
      </c>
      <c r="I19" s="36">
        <v>304.10000000000002</v>
      </c>
      <c r="J19" s="39">
        <v>150</v>
      </c>
      <c r="K19" s="40">
        <v>66.23</v>
      </c>
    </row>
    <row r="20" spans="1:11" x14ac:dyDescent="0.25">
      <c r="A20" s="31">
        <v>3</v>
      </c>
      <c r="B20" s="42" t="s">
        <v>31</v>
      </c>
      <c r="C20" s="36">
        <v>97.5</v>
      </c>
      <c r="D20" s="39">
        <v>30</v>
      </c>
      <c r="E20" s="40">
        <v>9.75</v>
      </c>
      <c r="F20" s="56"/>
      <c r="G20" s="58">
        <v>3</v>
      </c>
      <c r="H20" s="42" t="s">
        <v>31</v>
      </c>
      <c r="I20" s="36">
        <v>97.5</v>
      </c>
      <c r="J20" s="39">
        <v>30</v>
      </c>
      <c r="K20" s="40">
        <v>9.75</v>
      </c>
    </row>
    <row r="21" spans="1:11" x14ac:dyDescent="0.25">
      <c r="A21" s="31">
        <v>4</v>
      </c>
      <c r="B21" s="42" t="s">
        <v>32</v>
      </c>
      <c r="C21" s="36">
        <v>68</v>
      </c>
      <c r="D21" s="39">
        <v>200</v>
      </c>
      <c r="E21" s="60">
        <v>16.73</v>
      </c>
      <c r="F21" s="56"/>
      <c r="G21" s="58">
        <v>4</v>
      </c>
      <c r="H21" s="42" t="s">
        <v>32</v>
      </c>
      <c r="I21" s="36">
        <v>68</v>
      </c>
      <c r="J21" s="39">
        <v>200</v>
      </c>
      <c r="K21" s="60">
        <v>16.73</v>
      </c>
    </row>
    <row r="22" spans="1:11" x14ac:dyDescent="0.25">
      <c r="A22" s="31">
        <v>5</v>
      </c>
      <c r="B22" s="42" t="s">
        <v>25</v>
      </c>
      <c r="C22" s="42">
        <v>116.5</v>
      </c>
      <c r="D22" s="39">
        <v>50</v>
      </c>
      <c r="E22" s="60">
        <v>2.98</v>
      </c>
      <c r="G22" s="31">
        <v>5</v>
      </c>
      <c r="H22" s="42" t="s">
        <v>25</v>
      </c>
      <c r="I22" s="42">
        <v>116.5</v>
      </c>
      <c r="J22" s="39">
        <v>50</v>
      </c>
      <c r="K22" s="60">
        <v>2.98</v>
      </c>
    </row>
    <row r="23" spans="1:11" x14ac:dyDescent="0.25">
      <c r="A23" s="31">
        <v>6</v>
      </c>
      <c r="B23" s="42" t="s">
        <v>9</v>
      </c>
      <c r="C23" s="41" t="s">
        <v>9</v>
      </c>
      <c r="D23" s="65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5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767.17000000000007</v>
      </c>
      <c r="D25" s="49">
        <f>SUM(D18:D24)</f>
        <v>680</v>
      </c>
      <c r="E25" s="50">
        <f>SUM(E18:E24)</f>
        <v>119.00000000000001</v>
      </c>
      <c r="G25" s="47" t="s">
        <v>4</v>
      </c>
      <c r="H25" s="48"/>
      <c r="I25" s="51">
        <f>SUM(I18:I24)</f>
        <v>803.1</v>
      </c>
      <c r="J25" s="49">
        <f>SUM(J18:J24)</f>
        <v>730</v>
      </c>
      <c r="K25" s="50">
        <f>SUM(K18:K24)</f>
        <v>123.66000000000001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33</v>
      </c>
      <c r="I28" s="64">
        <v>56.4</v>
      </c>
      <c r="J28" s="39">
        <v>60</v>
      </c>
      <c r="K28" s="40">
        <v>13.88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34</v>
      </c>
      <c r="I29" s="64">
        <v>88</v>
      </c>
      <c r="J29" s="39">
        <v>50</v>
      </c>
      <c r="K29" s="40">
        <v>48.11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35</v>
      </c>
      <c r="I30" s="64">
        <v>109.57</v>
      </c>
      <c r="J30" s="39">
        <v>200</v>
      </c>
      <c r="K30" s="40">
        <v>18.64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60" t="s">
        <v>9</v>
      </c>
      <c r="G31" s="7">
        <v>4</v>
      </c>
      <c r="H31" s="42" t="s">
        <v>36</v>
      </c>
      <c r="I31" s="64">
        <v>260</v>
      </c>
      <c r="J31" s="41">
        <v>100</v>
      </c>
      <c r="K31" s="61">
        <v>24.57</v>
      </c>
    </row>
    <row r="32" spans="1:11" x14ac:dyDescent="0.25">
      <c r="A32" s="7">
        <v>5</v>
      </c>
      <c r="B32" s="42" t="s">
        <v>9</v>
      </c>
      <c r="C32" s="42" t="s">
        <v>9</v>
      </c>
      <c r="D32" s="39" t="s">
        <v>9</v>
      </c>
      <c r="E32" s="60" t="s">
        <v>9</v>
      </c>
      <c r="G32" s="7">
        <v>5</v>
      </c>
      <c r="H32" s="42" t="s">
        <v>28</v>
      </c>
      <c r="I32" s="64">
        <v>36</v>
      </c>
      <c r="J32" s="39">
        <v>200</v>
      </c>
      <c r="K32" s="40">
        <v>4.21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1" t="s">
        <v>9</v>
      </c>
      <c r="J33" s="65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6"/>
      <c r="I35" s="69">
        <f>SUM(I28:I34)</f>
        <v>549.97</v>
      </c>
      <c r="J35" s="67">
        <f>SUM(J28:J34)</f>
        <v>610</v>
      </c>
      <c r="K35" s="68">
        <f>SUM(K28:K34)</f>
        <v>109.40999999999998</v>
      </c>
    </row>
    <row r="36" spans="1:11" x14ac:dyDescent="0.25">
      <c r="G36" s="78" t="s">
        <v>27</v>
      </c>
      <c r="H36" s="78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2022-09-27T03:48:06Z</cp:lastPrinted>
  <dcterms:created xsi:type="dcterms:W3CDTF">2016-01-28T12:29:16Z</dcterms:created>
  <dcterms:modified xsi:type="dcterms:W3CDTF">2022-09-27T03:48:09Z</dcterms:modified>
</cp:coreProperties>
</file>