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C8E6E56D-92C1-41DC-8CEE-E9DECF136711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 l="1"/>
  <c r="K25" i="3" l="1"/>
  <c r="K35" i="3" l="1"/>
  <c r="E35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<sst xmlns="http://schemas.openxmlformats.org/spreadsheetml/2006/main" count="170" uniqueCount="39">
  <si>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</si>
  <si>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</si>
  <si>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</si>
  <si>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</si>
  <si>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</si>
  <si>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</si>
  <si>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</si>
  <si>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</si>
  <si>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</si>
  <si>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</si>
  <si>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</si>
  <si>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</si>
  <si>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</si>
  <si>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</si>
  <si>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</si>
  <si>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</si>
  <si>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</si>
  <si>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</si>
  <si>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</si>
  <si>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</si>
  <si>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</si>
  <si>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</si>
  <si>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</si>
  <si>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</si>
  <si>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</si>
  <si>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</si>
  <si>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Чай с лимоном</t>
  </si>
  <si>
    <t>Калл</t>
  </si>
  <si>
    <t>Ст повар______________Макарова Н.В</t>
  </si>
  <si>
    <t>Суп картофельный с бобовыми</t>
  </si>
  <si>
    <t>Капуста тушеная</t>
  </si>
  <si>
    <t>Пюре картоф</t>
  </si>
  <si>
    <t>Мясо кур отварное (порц., без кости)</t>
  </si>
  <si>
    <t>Компот из чернослива и изюма</t>
  </si>
  <si>
    <t>Хлеб пшенич вит</t>
  </si>
  <si>
    <t>Яйцо варен</t>
  </si>
  <si>
    <t>"09"сентября 2022г.</t>
  </si>
  <si>
    <t>каша рисовая молочная с сл маслом</t>
  </si>
  <si>
    <r>
      <t xml:space="preserve">МБОУ"СОШ №16"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</si>
</sst>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15" xfId="0" applyFont="1" applyBorder="1"/>
    <xf numFmtId="0" fontId="8" fillId="0" borderId="15" xfId="0" applyFont="1" applyBorder="1"/>
    <xf numFmtId="0" fontId="0" fillId="0" borderId="15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/>
    <xf numFmtId="0" fontId="8" fillId="0" borderId="17" xfId="0" applyFont="1" applyBorder="1"/>
    <xf numFmtId="0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6" t="s">
        <v>13</v>
      </c>
      <c r="H1" s="66"/>
    </row>
    <row r="4" spans="1:9" ht="46.5" x14ac:dyDescent="0.7">
      <c r="D4" s="67" t="s">
        <v>6</v>
      </c>
      <c r="E4" s="68"/>
      <c r="F4" s="68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0" t="e">
        <f>Таблица1[[#Totals],[Выход]]*Таблица1[[#Totals],[Цена]]</f>
        <v>#VALUE!</v>
      </c>
      <c r="D21" s="70"/>
      <c r="E21" s="3"/>
      <c r="F21" s="3"/>
      <c r="G21" s="3"/>
      <c r="H21" s="70" t="e">
        <f>H19*I19</f>
        <v>#VALUE!</v>
      </c>
      <c r="I21" s="70"/>
    </row>
    <row r="25" spans="1:9" x14ac:dyDescent="0.25">
      <c r="G25" s="69" t="s">
        <v>12</v>
      </c>
      <c r="H25" s="69"/>
    </row>
    <row r="26" spans="1:9" x14ac:dyDescent="0.25">
      <c r="B26" s="69"/>
      <c r="C26" s="69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I4" sqref="I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1" t="s">
        <v>38</v>
      </c>
      <c r="B1" s="71"/>
      <c r="C1" s="71"/>
      <c r="D1" s="71"/>
      <c r="E1" s="71"/>
      <c r="F1" s="71"/>
      <c r="G1" s="71"/>
      <c r="H1" s="71"/>
      <c r="I1" s="71"/>
    </row>
    <row r="3" spans="1:11" x14ac:dyDescent="0.25">
      <c r="F3" s="24"/>
      <c r="H3" s="68" t="s">
        <v>36</v>
      </c>
      <c r="I3" s="68"/>
    </row>
    <row r="4" spans="1:11" ht="19.5" customHeight="1" x14ac:dyDescent="0.6">
      <c r="C4" s="44"/>
      <c r="D4" s="44"/>
      <c r="E4" s="72" t="s">
        <v>17</v>
      </c>
      <c r="F4" s="72"/>
      <c r="G4" s="72"/>
      <c r="H4" s="44"/>
    </row>
    <row r="5" spans="1:11" ht="12" customHeight="1" x14ac:dyDescent="0.25">
      <c r="A5" s="45"/>
      <c r="B5" s="46"/>
      <c r="C5" s="47"/>
      <c r="D5" s="47"/>
      <c r="E5" s="47"/>
      <c r="F5" s="47"/>
      <c r="G5" s="47"/>
      <c r="H5" s="47"/>
      <c r="I5" s="45"/>
      <c r="J5" s="45"/>
      <c r="K5" s="45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27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27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37</v>
      </c>
      <c r="C8" s="43">
        <v>312</v>
      </c>
      <c r="D8" s="39">
        <v>250</v>
      </c>
      <c r="E8" s="40">
        <v>23.54</v>
      </c>
      <c r="G8" s="30">
        <v>1</v>
      </c>
      <c r="H8" s="41" t="s">
        <v>37</v>
      </c>
      <c r="I8" s="43">
        <v>312</v>
      </c>
      <c r="J8" s="39">
        <v>250</v>
      </c>
      <c r="K8" s="40">
        <v>23.54</v>
      </c>
    </row>
    <row r="9" spans="1:11" x14ac:dyDescent="0.25">
      <c r="A9" s="31">
        <v>2</v>
      </c>
      <c r="B9" s="41" t="s">
        <v>26</v>
      </c>
      <c r="C9" s="43">
        <v>41</v>
      </c>
      <c r="D9" s="39">
        <v>200</v>
      </c>
      <c r="E9" s="40">
        <v>5.64</v>
      </c>
      <c r="G9" s="31">
        <v>2</v>
      </c>
      <c r="H9" s="41" t="s">
        <v>26</v>
      </c>
      <c r="I9" s="43">
        <v>41</v>
      </c>
      <c r="J9" s="39">
        <v>200</v>
      </c>
      <c r="K9" s="40">
        <v>5.64</v>
      </c>
    </row>
    <row r="10" spans="1:11" x14ac:dyDescent="0.25">
      <c r="A10" s="31">
        <v>3</v>
      </c>
      <c r="B10" s="41" t="s">
        <v>25</v>
      </c>
      <c r="C10" s="43">
        <v>116.5</v>
      </c>
      <c r="D10" s="39">
        <v>50</v>
      </c>
      <c r="E10" s="40">
        <v>3.24</v>
      </c>
      <c r="G10" s="31">
        <v>3</v>
      </c>
      <c r="H10" s="41" t="s">
        <v>25</v>
      </c>
      <c r="I10" s="43">
        <v>174.75</v>
      </c>
      <c r="J10" s="39">
        <v>75</v>
      </c>
      <c r="K10" s="40">
        <v>4.8600000000000003</v>
      </c>
    </row>
    <row r="11" spans="1:11" x14ac:dyDescent="0.25">
      <c r="A11" s="31">
        <v>4</v>
      </c>
      <c r="B11" s="56" t="s">
        <v>35</v>
      </c>
      <c r="C11" s="57">
        <v>78.5</v>
      </c>
      <c r="D11" s="58">
        <v>60</v>
      </c>
      <c r="E11" s="59">
        <v>9.92</v>
      </c>
      <c r="G11" s="60">
        <v>4</v>
      </c>
      <c r="H11" s="56" t="s">
        <v>35</v>
      </c>
      <c r="I11" s="57">
        <v>78.5</v>
      </c>
      <c r="J11" s="58">
        <v>60</v>
      </c>
      <c r="K11" s="59">
        <v>9.92</v>
      </c>
    </row>
    <row r="12" spans="1:11" x14ac:dyDescent="0.25">
      <c r="A12" s="31">
        <v>5</v>
      </c>
      <c r="B12" s="36"/>
      <c r="C12" s="36"/>
      <c r="D12" s="36"/>
      <c r="E12" s="36"/>
      <c r="F12" s="36"/>
      <c r="G12" s="65">
        <v>5</v>
      </c>
      <c r="H12" s="36"/>
      <c r="I12" s="36"/>
      <c r="J12" s="36"/>
      <c r="K12" s="36"/>
    </row>
    <row r="13" spans="1:11" x14ac:dyDescent="0.25">
      <c r="A13" s="31">
        <v>6</v>
      </c>
      <c r="B13" s="61" t="s">
        <v>9</v>
      </c>
      <c r="C13" s="62" t="s">
        <v>9</v>
      </c>
      <c r="D13" s="63" t="s">
        <v>9</v>
      </c>
      <c r="E13" s="64" t="s">
        <v>9</v>
      </c>
      <c r="G13" s="27">
        <v>6</v>
      </c>
      <c r="H13" s="61" t="s">
        <v>9</v>
      </c>
      <c r="I13" s="62" t="s">
        <v>9</v>
      </c>
      <c r="J13" s="63" t="s">
        <v>9</v>
      </c>
      <c r="K13" s="64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1">
        <f>SUM(C8:C14)</f>
        <v>548</v>
      </c>
      <c r="D15" s="51">
        <f>SUM(D8:D14)</f>
        <v>560</v>
      </c>
      <c r="E15" s="52">
        <f>SUM(E8:E14)</f>
        <v>42.34</v>
      </c>
      <c r="G15" s="49" t="s">
        <v>4</v>
      </c>
      <c r="H15" s="53"/>
      <c r="I15" s="53">
        <f>SUM(I8:I14)</f>
        <v>606.25</v>
      </c>
      <c r="J15" s="54">
        <f>SUM(J8:J14)</f>
        <v>585</v>
      </c>
      <c r="K15" s="55">
        <f>SUM(K8:K14)</f>
        <v>43.96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27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27</v>
      </c>
      <c r="J17" s="32" t="s">
        <v>2</v>
      </c>
      <c r="K17" s="33" t="s">
        <v>3</v>
      </c>
    </row>
    <row r="18" spans="1:11" x14ac:dyDescent="0.25">
      <c r="A18" s="30">
        <v>1</v>
      </c>
      <c r="B18" s="41" t="s">
        <v>29</v>
      </c>
      <c r="C18" s="43">
        <v>147.5</v>
      </c>
      <c r="D18" s="39">
        <v>250</v>
      </c>
      <c r="E18" s="40">
        <v>14.74</v>
      </c>
      <c r="G18" s="30">
        <v>1</v>
      </c>
      <c r="H18" s="43" t="s">
        <v>29</v>
      </c>
      <c r="I18" s="43">
        <v>147.5</v>
      </c>
      <c r="J18" s="39">
        <v>250</v>
      </c>
      <c r="K18" s="40">
        <v>14.74</v>
      </c>
    </row>
    <row r="19" spans="1:11" x14ac:dyDescent="0.25">
      <c r="A19" s="31">
        <v>2</v>
      </c>
      <c r="B19" s="41" t="s">
        <v>30</v>
      </c>
      <c r="C19" s="43">
        <v>62</v>
      </c>
      <c r="D19" s="39">
        <v>100</v>
      </c>
      <c r="E19" s="40">
        <v>16.41</v>
      </c>
      <c r="G19" s="31">
        <v>2</v>
      </c>
      <c r="H19" s="43" t="s">
        <v>30</v>
      </c>
      <c r="I19" s="43">
        <v>62</v>
      </c>
      <c r="J19" s="39">
        <v>100</v>
      </c>
      <c r="K19" s="40">
        <v>16.41</v>
      </c>
    </row>
    <row r="20" spans="1:11" x14ac:dyDescent="0.25">
      <c r="A20" s="31">
        <v>3</v>
      </c>
      <c r="B20" s="41" t="s">
        <v>31</v>
      </c>
      <c r="C20" s="43">
        <v>90</v>
      </c>
      <c r="D20" s="39">
        <v>100</v>
      </c>
      <c r="E20" s="40">
        <v>10.210000000000001</v>
      </c>
      <c r="G20" s="31">
        <v>3</v>
      </c>
      <c r="H20" s="43" t="s">
        <v>31</v>
      </c>
      <c r="I20" s="43">
        <v>90</v>
      </c>
      <c r="J20" s="39">
        <v>100</v>
      </c>
      <c r="K20" s="40">
        <v>10.210000000000001</v>
      </c>
    </row>
    <row r="21" spans="1:11" x14ac:dyDescent="0.25">
      <c r="A21" s="31">
        <v>4</v>
      </c>
      <c r="B21" s="41" t="s">
        <v>32</v>
      </c>
      <c r="C21" s="43">
        <v>178.2</v>
      </c>
      <c r="D21" s="39">
        <v>60</v>
      </c>
      <c r="E21" s="40">
        <v>52.01</v>
      </c>
      <c r="G21" s="31">
        <v>4</v>
      </c>
      <c r="H21" s="43" t="s">
        <v>32</v>
      </c>
      <c r="I21" s="43">
        <v>178.2</v>
      </c>
      <c r="J21" s="39">
        <v>60</v>
      </c>
      <c r="K21" s="40">
        <v>52.01</v>
      </c>
    </row>
    <row r="22" spans="1:11" x14ac:dyDescent="0.25">
      <c r="A22" s="31">
        <v>5</v>
      </c>
      <c r="B22" s="41" t="s">
        <v>33</v>
      </c>
      <c r="C22" s="43">
        <v>86</v>
      </c>
      <c r="D22" s="39">
        <v>200</v>
      </c>
      <c r="E22" s="40">
        <v>6.1</v>
      </c>
      <c r="G22" s="31">
        <v>5</v>
      </c>
      <c r="H22" s="43" t="s">
        <v>33</v>
      </c>
      <c r="I22" s="43">
        <v>86</v>
      </c>
      <c r="J22" s="39">
        <v>200</v>
      </c>
      <c r="K22" s="48">
        <v>6.1</v>
      </c>
    </row>
    <row r="23" spans="1:11" ht="15.75" x14ac:dyDescent="0.25">
      <c r="A23" s="31">
        <v>6</v>
      </c>
      <c r="B23" s="36" t="s">
        <v>34</v>
      </c>
      <c r="C23" s="36">
        <v>116.5</v>
      </c>
      <c r="D23" s="39">
        <v>50</v>
      </c>
      <c r="E23" s="42">
        <v>3.24</v>
      </c>
      <c r="G23" s="31">
        <v>6</v>
      </c>
      <c r="H23" s="41" t="s">
        <v>34</v>
      </c>
      <c r="I23" s="43">
        <v>174.75</v>
      </c>
      <c r="J23" s="39">
        <v>75</v>
      </c>
      <c r="K23" s="40">
        <v>4.68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0">
        <f>SUM(C18:C24)</f>
        <v>680.2</v>
      </c>
      <c r="D25" s="51">
        <f>SUM(D18:D24)</f>
        <v>760</v>
      </c>
      <c r="E25" s="52">
        <f>SUM(E18:E24)</f>
        <v>102.71</v>
      </c>
      <c r="G25" s="49" t="s">
        <v>4</v>
      </c>
      <c r="H25" s="50"/>
      <c r="I25" s="50">
        <f>SUM(I18:I24)</f>
        <v>738.45</v>
      </c>
      <c r="J25" s="51">
        <f>SUM(J18:J24)</f>
        <v>785</v>
      </c>
      <c r="K25" s="52">
        <f>SUM(K18:K24)</f>
        <v>104.15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18" t="s">
        <v>1</v>
      </c>
      <c r="C27" s="18" t="s">
        <v>27</v>
      </c>
      <c r="D27" s="18" t="s">
        <v>2</v>
      </c>
      <c r="E27" s="26" t="s">
        <v>3</v>
      </c>
      <c r="G27" s="25" t="s">
        <v>20</v>
      </c>
      <c r="H27" s="18" t="s">
        <v>1</v>
      </c>
      <c r="I27" s="18" t="s">
        <v>27</v>
      </c>
      <c r="J27" s="18" t="s">
        <v>2</v>
      </c>
      <c r="K27" s="26" t="s">
        <v>3</v>
      </c>
    </row>
    <row r="28" spans="1:11" x14ac:dyDescent="0.25">
      <c r="A28" s="27">
        <v>1</v>
      </c>
      <c r="B28" s="43" t="s">
        <v>9</v>
      </c>
      <c r="C28" s="43" t="s">
        <v>9</v>
      </c>
      <c r="D28" s="39" t="s">
        <v>9</v>
      </c>
      <c r="E28" s="40" t="s">
        <v>9</v>
      </c>
      <c r="G28" s="27">
        <v>1</v>
      </c>
      <c r="H28" s="41" t="s">
        <v>37</v>
      </c>
      <c r="I28" s="43">
        <v>312</v>
      </c>
      <c r="J28" s="39">
        <v>250</v>
      </c>
      <c r="K28" s="40">
        <v>23.54</v>
      </c>
    </row>
    <row r="29" spans="1:11" x14ac:dyDescent="0.25">
      <c r="A29" s="7">
        <v>2</v>
      </c>
      <c r="B29" s="43" t="s">
        <v>9</v>
      </c>
      <c r="C29" s="43" t="s">
        <v>9</v>
      </c>
      <c r="D29" s="39" t="s">
        <v>9</v>
      </c>
      <c r="E29" s="40" t="s">
        <v>9</v>
      </c>
      <c r="G29" s="7">
        <v>2</v>
      </c>
      <c r="H29" s="41" t="s">
        <v>26</v>
      </c>
      <c r="I29" s="43">
        <v>41</v>
      </c>
      <c r="J29" s="39">
        <v>200</v>
      </c>
      <c r="K29" s="40">
        <v>5.64</v>
      </c>
    </row>
    <row r="30" spans="1:11" x14ac:dyDescent="0.25">
      <c r="A30" s="7">
        <v>3</v>
      </c>
      <c r="B30" s="43" t="s">
        <v>9</v>
      </c>
      <c r="C30" s="43" t="s">
        <v>9</v>
      </c>
      <c r="D30" s="39" t="s">
        <v>9</v>
      </c>
      <c r="E30" s="40" t="s">
        <v>9</v>
      </c>
      <c r="G30" s="7">
        <v>3</v>
      </c>
      <c r="H30" s="41" t="s">
        <v>25</v>
      </c>
      <c r="I30" s="43">
        <v>174.75</v>
      </c>
      <c r="J30" s="39">
        <v>75</v>
      </c>
      <c r="K30" s="40">
        <v>4.8600000000000003</v>
      </c>
    </row>
    <row r="31" spans="1:11" x14ac:dyDescent="0.25">
      <c r="A31" s="7">
        <v>4</v>
      </c>
      <c r="B31" s="43" t="s">
        <v>9</v>
      </c>
      <c r="C31" s="43" t="s">
        <v>9</v>
      </c>
      <c r="D31" s="39" t="s">
        <v>9</v>
      </c>
      <c r="E31" s="40" t="s">
        <v>9</v>
      </c>
      <c r="G31" s="7">
        <v>4</v>
      </c>
      <c r="H31" s="56" t="s">
        <v>35</v>
      </c>
      <c r="I31" s="57">
        <v>78.5</v>
      </c>
      <c r="J31" s="58">
        <v>60</v>
      </c>
      <c r="K31" s="59">
        <v>9.92</v>
      </c>
    </row>
    <row r="32" spans="1:11" x14ac:dyDescent="0.25">
      <c r="A32" s="7">
        <v>5</v>
      </c>
      <c r="B32" s="43" t="s">
        <v>9</v>
      </c>
      <c r="C32" s="43" t="s">
        <v>9</v>
      </c>
      <c r="D32" s="39" t="s">
        <v>9</v>
      </c>
      <c r="E32" s="48" t="s">
        <v>9</v>
      </c>
      <c r="G32" s="7">
        <v>5</v>
      </c>
      <c r="H32" s="41" t="s">
        <v>9</v>
      </c>
      <c r="I32" s="43" t="s">
        <v>9</v>
      </c>
      <c r="J32" s="39" t="s">
        <v>9</v>
      </c>
      <c r="K32" s="40" t="s">
        <v>9</v>
      </c>
    </row>
    <row r="33" spans="1:11" x14ac:dyDescent="0.25">
      <c r="A33" s="7">
        <v>6</v>
      </c>
      <c r="B33" s="41" t="s">
        <v>9</v>
      </c>
      <c r="C33" s="43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3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3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3">
        <f>SUM(I28:I34)</f>
        <v>606.25</v>
      </c>
      <c r="J35" s="54">
        <f>SUM(J28:J34)</f>
        <v>585</v>
      </c>
      <c r="K35" s="55">
        <f>SUM(K28:K34)</f>
        <v>43.96</v>
      </c>
    </row>
    <row r="36" spans="1:11" x14ac:dyDescent="0.25">
      <c r="G36" s="69" t="s">
        <v>28</v>
      </c>
      <c r="H36" s="69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2022-09-09T04:23:39Z</cp:lastPrinted>
  <dcterms:created xsi:type="dcterms:W3CDTF">2016-01-28T12:29:16Z</dcterms:created>
  <dcterms:modified xsi:type="dcterms:W3CDTF">2022-09-09T04:23:42Z</dcterms:modified>
</cp:coreProperties>
</file>